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7faf45a3b3921f/Documents/"/>
    </mc:Choice>
  </mc:AlternateContent>
  <xr:revisionPtr revIDLastSave="127" documentId="8_{83760AFA-513F-4C3D-A964-2C0A583F457B}" xr6:coauthVersionLast="47" xr6:coauthVersionMax="47" xr10:uidLastSave="{5DEAC6A7-84F6-4B36-A682-C3C8C2147EC7}"/>
  <bookViews>
    <workbookView xWindow="-120" yWindow="-120" windowWidth="29040" windowHeight="15840" xr2:uid="{2D7D379A-EC91-46D5-B193-7767804FB7F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5" i="1"/>
  <c r="F31" i="1"/>
  <c r="D31" i="1"/>
  <c r="D25" i="1"/>
  <c r="D19" i="1"/>
  <c r="B31" i="1"/>
  <c r="B25" i="1"/>
  <c r="B19" i="1"/>
  <c r="H7" i="1" l="1"/>
  <c r="H29" i="1"/>
  <c r="H27" i="1"/>
  <c r="H31" i="1" s="1"/>
  <c r="H23" i="1"/>
  <c r="H21" i="1"/>
  <c r="H17" i="1"/>
  <c r="H15" i="1"/>
  <c r="H19" i="1" s="1"/>
  <c r="H12" i="1"/>
  <c r="H11" i="1"/>
  <c r="H25" i="1" l="1"/>
</calcChain>
</file>

<file path=xl/sharedStrings.xml><?xml version="1.0" encoding="utf-8"?>
<sst xmlns="http://schemas.openxmlformats.org/spreadsheetml/2006/main" count="24" uniqueCount="19">
  <si>
    <t>Number Voting:</t>
  </si>
  <si>
    <t>Candidates:</t>
  </si>
  <si>
    <t>EV</t>
  </si>
  <si>
    <t>TOTAL</t>
  </si>
  <si>
    <t>BBM</t>
  </si>
  <si>
    <t>ED</t>
  </si>
  <si>
    <t>CITY OF MORTON GENERAL ELECTION TALLY</t>
  </si>
  <si>
    <t xml:space="preserve">COUNCIL MEMBER
</t>
  </si>
  <si>
    <t>GRAND TOTAL</t>
  </si>
  <si>
    <t>ELECTION DAY</t>
  </si>
  <si>
    <t>SATURDAY, MAY 7, 2022</t>
  </si>
  <si>
    <t xml:space="preserve">MAYOR
</t>
  </si>
  <si>
    <t>KIM SILHAN</t>
  </si>
  <si>
    <t>GILBERT SEPULBEDA</t>
  </si>
  <si>
    <t>SANDRA ELMORE</t>
  </si>
  <si>
    <t>FRANK CASTILLO</t>
  </si>
  <si>
    <t>UNOFFICIAL RESULTS</t>
  </si>
  <si>
    <t>RICHARD LEVITT</t>
  </si>
  <si>
    <t>TOTAL NUMBER OF VOTERS IN CITY:  1081     26% Voter Turnout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</si>
</sst>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2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1" xfId="0" applyFont="1" applyBorder="1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1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5" borderId="1" xfId="0" applyFont="1" applyFill="1" applyBorder="1"/>
    <xf numFmtId="0" fontId="3" fillId="4" borderId="1" xfId="0" applyFont="1" applyFill="1" applyBorder="1"/>
    <xf numFmtId="0" fontId="2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3" fillId="6" borderId="1" xfId="0" applyFont="1" applyFill="1" applyBorder="1"/>
    <xf numFmtId="0" fontId="2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wrapText="1"/>
    </xf>
    <xf numFmtId="0" fontId="3" fillId="0" borderId="1" xfId="0" applyFont="1" applyFill="1" applyBorder="1"/>
    <xf numFmtId="0" fontId="1" fillId="7" borderId="1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D77F-04FE-4ED9-97B2-3ACBD67F63E1}">
  <dimension ref="A1:H33"/>
  <sheetViews>
    <sheetView tabSelected="1" workbookViewId="0">
      <selection activeCell="B28" sqref="B28"/>
    </sheetView>
  </sheetViews>
  <sheetFormatPr defaultRowHeight="18.75" x14ac:dyDescent="0.3"/>
  <cols>
    <col min="1" max="1" width="31.28515625" style="1" customWidth="1"/>
    <col min="2" max="2" width="12.7109375" style="1" customWidth="1"/>
    <col min="3" max="3" width="5.7109375" style="1" customWidth="1"/>
    <col min="4" max="4" width="12.7109375" style="1" customWidth="1"/>
    <col min="5" max="5" width="5.85546875" style="1" customWidth="1"/>
    <col min="6" max="6" width="12.7109375" style="1" customWidth="1"/>
    <col min="7" max="7" width="5.7109375" style="1" customWidth="1"/>
    <col min="8" max="8" width="12.7109375" style="1" customWidth="1"/>
    <col min="9" max="16384" width="9.140625" style="1"/>
  </cols>
  <sheetData>
    <row r="1" spans="1:8" x14ac:dyDescent="0.3">
      <c r="A1" s="21" t="s">
        <v>6</v>
      </c>
      <c r="B1" s="21"/>
      <c r="C1" s="21"/>
      <c r="D1" s="21"/>
      <c r="E1" s="21"/>
      <c r="F1" s="21"/>
      <c r="G1" s="21"/>
      <c r="H1" s="21"/>
    </row>
    <row r="2" spans="1:8" ht="20.25" x14ac:dyDescent="0.3">
      <c r="A2" s="24" t="s">
        <v>9</v>
      </c>
      <c r="B2" s="24"/>
      <c r="C2" s="24"/>
      <c r="D2" s="24"/>
      <c r="E2" s="24"/>
      <c r="F2" s="24"/>
      <c r="G2" s="24"/>
      <c r="H2" s="24"/>
    </row>
    <row r="3" spans="1:8" ht="19.5" thickBot="1" x14ac:dyDescent="0.35">
      <c r="A3" s="21" t="s">
        <v>10</v>
      </c>
      <c r="B3" s="21"/>
      <c r="C3" s="21"/>
      <c r="D3" s="21"/>
      <c r="E3" s="21"/>
      <c r="F3" s="21"/>
      <c r="G3" s="21"/>
      <c r="H3" s="21"/>
    </row>
    <row r="4" spans="1:8" ht="37.5" customHeight="1" thickBot="1" x14ac:dyDescent="0.35">
      <c r="A4" s="28" t="s">
        <v>16</v>
      </c>
      <c r="B4" s="29"/>
      <c r="C4" s="29"/>
      <c r="D4" s="29"/>
      <c r="E4" s="29"/>
      <c r="F4" s="29"/>
      <c r="G4" s="29"/>
      <c r="H4" s="30"/>
    </row>
    <row r="5" spans="1:8" x14ac:dyDescent="0.3">
      <c r="A5" s="22" t="s">
        <v>18</v>
      </c>
      <c r="B5" s="23"/>
      <c r="C5" s="23"/>
      <c r="D5" s="23"/>
      <c r="E5" s="23"/>
      <c r="F5" s="23"/>
      <c r="G5" s="23"/>
      <c r="H5" s="23"/>
    </row>
    <row r="6" spans="1:8" x14ac:dyDescent="0.3">
      <c r="A6" s="25"/>
      <c r="B6" s="26"/>
      <c r="C6" s="26"/>
      <c r="D6" s="26"/>
      <c r="E6" s="26"/>
      <c r="F6" s="26"/>
      <c r="G6" s="26"/>
      <c r="H6" s="27"/>
    </row>
    <row r="7" spans="1:8" x14ac:dyDescent="0.3">
      <c r="A7" s="19" t="s">
        <v>0</v>
      </c>
      <c r="B7" s="8">
        <v>132</v>
      </c>
      <c r="C7" s="20"/>
      <c r="D7" s="8">
        <v>30</v>
      </c>
      <c r="E7" s="20"/>
      <c r="F7" s="8">
        <v>124</v>
      </c>
      <c r="G7" s="20"/>
      <c r="H7" s="8">
        <f>SUM(B7,D7,F7)</f>
        <v>286</v>
      </c>
    </row>
    <row r="8" spans="1:8" x14ac:dyDescent="0.3">
      <c r="A8" s="2" t="s">
        <v>1</v>
      </c>
      <c r="B8" s="8" t="s">
        <v>2</v>
      </c>
      <c r="C8" s="20"/>
      <c r="D8" s="2" t="s">
        <v>4</v>
      </c>
      <c r="E8" s="20"/>
      <c r="F8" s="2" t="s">
        <v>5</v>
      </c>
      <c r="G8" s="20"/>
      <c r="H8" s="2" t="s">
        <v>3</v>
      </c>
    </row>
    <row r="9" spans="1:8" x14ac:dyDescent="0.3">
      <c r="A9" s="3"/>
      <c r="B9" s="3"/>
      <c r="C9" s="3"/>
      <c r="D9" s="3"/>
      <c r="E9" s="3"/>
      <c r="F9" s="3"/>
      <c r="G9" s="3"/>
      <c r="H9" s="3"/>
    </row>
    <row r="10" spans="1:8" ht="32.25" x14ac:dyDescent="0.3">
      <c r="A10" s="5" t="s">
        <v>11</v>
      </c>
      <c r="B10" s="4"/>
      <c r="C10" s="4"/>
      <c r="D10" s="4"/>
      <c r="E10" s="4"/>
      <c r="F10" s="4"/>
      <c r="G10" s="4"/>
      <c r="H10" s="4"/>
    </row>
    <row r="11" spans="1:8" x14ac:dyDescent="0.3">
      <c r="A11" s="9" t="s">
        <v>17</v>
      </c>
      <c r="B11" s="8">
        <v>75</v>
      </c>
      <c r="C11" s="20"/>
      <c r="D11" s="8">
        <v>23</v>
      </c>
      <c r="E11" s="20"/>
      <c r="F11" s="8">
        <v>66</v>
      </c>
      <c r="G11" s="20"/>
      <c r="H11" s="19">
        <f>SUM(B11,D11,F11)</f>
        <v>164</v>
      </c>
    </row>
    <row r="12" spans="1:8" x14ac:dyDescent="0.3">
      <c r="A12" s="9" t="s">
        <v>12</v>
      </c>
      <c r="B12" s="8">
        <v>54</v>
      </c>
      <c r="C12" s="20"/>
      <c r="D12" s="8">
        <v>6</v>
      </c>
      <c r="E12" s="20"/>
      <c r="F12" s="8">
        <v>57</v>
      </c>
      <c r="G12" s="20"/>
      <c r="H12" s="19">
        <f>SUM(B12,D12,F12)</f>
        <v>117</v>
      </c>
    </row>
    <row r="13" spans="1:8" x14ac:dyDescent="0.3">
      <c r="A13" s="13"/>
      <c r="B13" s="14"/>
      <c r="C13" s="14"/>
      <c r="D13" s="14"/>
      <c r="E13" s="14"/>
      <c r="F13" s="14"/>
      <c r="G13" s="14"/>
      <c r="H13" s="15"/>
    </row>
    <row r="14" spans="1:8" ht="32.25" x14ac:dyDescent="0.3">
      <c r="A14" s="5" t="s">
        <v>7</v>
      </c>
      <c r="B14" s="4"/>
      <c r="C14" s="4"/>
      <c r="D14" s="4"/>
      <c r="E14" s="4"/>
      <c r="F14" s="4"/>
      <c r="G14" s="4"/>
      <c r="H14" s="4"/>
    </row>
    <row r="15" spans="1:8" x14ac:dyDescent="0.3">
      <c r="A15" s="9" t="s">
        <v>13</v>
      </c>
      <c r="B15" s="8">
        <v>64</v>
      </c>
      <c r="C15" s="20"/>
      <c r="D15" s="8">
        <v>11</v>
      </c>
      <c r="E15" s="20"/>
      <c r="F15" s="8">
        <v>64</v>
      </c>
      <c r="G15" s="20"/>
      <c r="H15" s="19">
        <f>SUM(B15,D15,F15)</f>
        <v>139</v>
      </c>
    </row>
    <row r="16" spans="1:8" x14ac:dyDescent="0.3">
      <c r="A16" s="9"/>
      <c r="B16" s="8"/>
      <c r="C16" s="20"/>
      <c r="D16" s="8"/>
      <c r="E16" s="20"/>
      <c r="F16" s="8"/>
      <c r="G16" s="20"/>
      <c r="H16" s="19"/>
    </row>
    <row r="17" spans="1:8" x14ac:dyDescent="0.3">
      <c r="A17" s="10" t="s">
        <v>13</v>
      </c>
      <c r="B17" s="8">
        <v>34</v>
      </c>
      <c r="C17" s="20"/>
      <c r="D17" s="8">
        <v>6</v>
      </c>
      <c r="E17" s="20"/>
      <c r="F17" s="8">
        <v>52</v>
      </c>
      <c r="G17" s="20"/>
      <c r="H17" s="19">
        <f>SUM(B17,D17,F17)</f>
        <v>92</v>
      </c>
    </row>
    <row r="18" spans="1:8" x14ac:dyDescent="0.3">
      <c r="A18" s="10"/>
      <c r="B18" s="8"/>
      <c r="C18" s="20"/>
      <c r="D18" s="8"/>
      <c r="E18" s="20"/>
      <c r="F18" s="8"/>
      <c r="G18" s="20"/>
      <c r="H18" s="19"/>
    </row>
    <row r="19" spans="1:8" x14ac:dyDescent="0.3">
      <c r="A19" s="16" t="s">
        <v>8</v>
      </c>
      <c r="B19" s="11">
        <f>SUM(B15,B17,)</f>
        <v>98</v>
      </c>
      <c r="C19" s="20"/>
      <c r="D19" s="11">
        <f>SUM(D15,D17,)</f>
        <v>17</v>
      </c>
      <c r="E19" s="20"/>
      <c r="F19" s="11">
        <f>SUM(F15,F17)</f>
        <v>116</v>
      </c>
      <c r="G19" s="20"/>
      <c r="H19" s="12">
        <f>SUM(H15,H17)</f>
        <v>231</v>
      </c>
    </row>
    <row r="20" spans="1:8" x14ac:dyDescent="0.3">
      <c r="A20" s="17"/>
      <c r="B20" s="14"/>
      <c r="C20" s="14"/>
      <c r="D20" s="14"/>
      <c r="E20" s="14"/>
      <c r="F20" s="14"/>
      <c r="G20" s="14"/>
      <c r="H20" s="15"/>
    </row>
    <row r="21" spans="1:8" x14ac:dyDescent="0.3">
      <c r="A21" s="9" t="s">
        <v>14</v>
      </c>
      <c r="B21" s="8">
        <v>47</v>
      </c>
      <c r="C21" s="20"/>
      <c r="D21" s="8">
        <v>6</v>
      </c>
      <c r="E21" s="20"/>
      <c r="F21" s="8">
        <v>39</v>
      </c>
      <c r="G21" s="20"/>
      <c r="H21" s="19">
        <f>SUM(B21,D21,F21)</f>
        <v>92</v>
      </c>
    </row>
    <row r="22" spans="1:8" x14ac:dyDescent="0.3">
      <c r="A22" s="9"/>
      <c r="B22" s="8"/>
      <c r="C22" s="20"/>
      <c r="D22" s="8"/>
      <c r="E22" s="20"/>
      <c r="F22" s="8"/>
      <c r="G22" s="20"/>
      <c r="H22" s="19"/>
    </row>
    <row r="23" spans="1:8" x14ac:dyDescent="0.3">
      <c r="A23" s="10" t="s">
        <v>14</v>
      </c>
      <c r="B23" s="8">
        <v>31</v>
      </c>
      <c r="C23" s="20"/>
      <c r="D23" s="8">
        <v>6</v>
      </c>
      <c r="E23" s="20"/>
      <c r="F23" s="8">
        <v>31</v>
      </c>
      <c r="G23" s="20"/>
      <c r="H23" s="19">
        <f>SUM(B23,D23,F23)</f>
        <v>68</v>
      </c>
    </row>
    <row r="24" spans="1:8" x14ac:dyDescent="0.3">
      <c r="A24" s="10"/>
      <c r="B24" s="8"/>
      <c r="C24" s="20"/>
      <c r="D24" s="8"/>
      <c r="E24" s="20"/>
      <c r="F24" s="8"/>
      <c r="G24" s="20"/>
      <c r="H24" s="19"/>
    </row>
    <row r="25" spans="1:8" x14ac:dyDescent="0.3">
      <c r="A25" s="16" t="s">
        <v>8</v>
      </c>
      <c r="B25" s="11">
        <f>SUM(B21,B23)</f>
        <v>78</v>
      </c>
      <c r="C25" s="20"/>
      <c r="D25" s="11">
        <f>SUM(D21,D23)</f>
        <v>12</v>
      </c>
      <c r="E25" s="20"/>
      <c r="F25" s="11">
        <f>SUM(F21,F23,)</f>
        <v>70</v>
      </c>
      <c r="G25" s="20"/>
      <c r="H25" s="12">
        <f>SUM(H21,H23)</f>
        <v>160</v>
      </c>
    </row>
    <row r="26" spans="1:8" x14ac:dyDescent="0.3">
      <c r="A26" s="18"/>
      <c r="B26" s="14"/>
      <c r="C26" s="14"/>
      <c r="D26" s="14"/>
      <c r="E26" s="14"/>
      <c r="F26" s="14"/>
      <c r="G26" s="14"/>
      <c r="H26" s="15"/>
    </row>
    <row r="27" spans="1:8" x14ac:dyDescent="0.3">
      <c r="A27" s="9" t="s">
        <v>15</v>
      </c>
      <c r="B27" s="8">
        <v>61</v>
      </c>
      <c r="C27" s="20"/>
      <c r="D27" s="8">
        <v>20</v>
      </c>
      <c r="E27" s="20"/>
      <c r="F27" s="8">
        <v>43</v>
      </c>
      <c r="G27" s="20"/>
      <c r="H27" s="19">
        <f>SUM(B27,D27,F27)</f>
        <v>124</v>
      </c>
    </row>
    <row r="28" spans="1:8" x14ac:dyDescent="0.3">
      <c r="A28" s="9"/>
      <c r="B28" s="8"/>
      <c r="C28" s="20"/>
      <c r="D28" s="8"/>
      <c r="E28" s="20"/>
      <c r="F28" s="8"/>
      <c r="G28" s="20"/>
      <c r="H28" s="19"/>
    </row>
    <row r="29" spans="1:8" x14ac:dyDescent="0.3">
      <c r="A29" s="10" t="s">
        <v>15</v>
      </c>
      <c r="B29" s="8">
        <v>26</v>
      </c>
      <c r="C29" s="20"/>
      <c r="D29" s="8">
        <v>8</v>
      </c>
      <c r="E29" s="20"/>
      <c r="F29" s="8">
        <v>12</v>
      </c>
      <c r="G29" s="20"/>
      <c r="H29" s="19">
        <f>SUM(B29,D29,F29)</f>
        <v>46</v>
      </c>
    </row>
    <row r="30" spans="1:8" x14ac:dyDescent="0.3">
      <c r="A30" s="10"/>
      <c r="B30" s="8"/>
      <c r="C30" s="20"/>
      <c r="D30" s="8"/>
      <c r="E30" s="20"/>
      <c r="F30" s="8"/>
      <c r="G30" s="20"/>
      <c r="H30" s="19"/>
    </row>
    <row r="31" spans="1:8" x14ac:dyDescent="0.3">
      <c r="A31" s="16" t="s">
        <v>8</v>
      </c>
      <c r="B31" s="11">
        <f>SUM(B27,B29)</f>
        <v>87</v>
      </c>
      <c r="C31" s="20"/>
      <c r="D31" s="11">
        <f>SUM(D27,D29)</f>
        <v>28</v>
      </c>
      <c r="E31" s="20"/>
      <c r="F31" s="11">
        <f>SUM(F27,F29)</f>
        <v>55</v>
      </c>
      <c r="G31" s="20"/>
      <c r="H31" s="12">
        <f>SUM(H27,H29,)</f>
        <v>170</v>
      </c>
    </row>
    <row r="32" spans="1:8" x14ac:dyDescent="0.3">
      <c r="A32" s="6"/>
      <c r="B32" s="6"/>
      <c r="C32" s="6"/>
      <c r="D32" s="6"/>
      <c r="E32" s="6"/>
      <c r="F32" s="6"/>
      <c r="G32" s="6"/>
      <c r="H32" s="6"/>
    </row>
    <row r="33" spans="1:8" x14ac:dyDescent="0.3">
      <c r="A33" s="7"/>
      <c r="B33" s="7"/>
      <c r="C33" s="7"/>
      <c r="D33" s="7"/>
      <c r="E33" s="7"/>
      <c r="F33" s="7"/>
      <c r="G33" s="7"/>
      <c r="H33" s="7"/>
    </row>
  </sheetData>
  <mergeCells count="6">
    <mergeCell ref="A3:H3"/>
    <mergeCell ref="A5:H5"/>
    <mergeCell ref="A1:H1"/>
    <mergeCell ref="A2:H2"/>
    <mergeCell ref="A6:H6"/>
    <mergeCell ref="A4:H4"/>
  </mergeCells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CE6E-2E42-4909-8F32-7876EA1E8E6B}">
  <dimension ref="A1"/>
  <sheetViews>
    <sheetView workbookViewId="0">
      <selection activeCell="H11" sqref="H11"/>
    </sheetView>
  </sheetViews>
  <sheetFormatPr defaultRowHeight="18.75" x14ac:dyDescent="0.3"/>
  <cols>
    <col min="1" max="16384" width="9.140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4700-D5F4-4775-9B64-D0849A028E5B}">
  <dimension ref="A1"/>
  <sheetViews>
    <sheetView topLeftCell="A19" workbookViewId="0">
      <selection activeCell="A19" sqref="A1:XFD1048576"/>
    </sheetView>
  </sheetViews>
  <sheetFormatPr defaultRowHeight="18.75" x14ac:dyDescent="0.3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J. Butler</dc:creator>
  <cp:lastModifiedBy>Cheryl Butler</cp:lastModifiedBy>
  <cp:lastPrinted>2022-04-28T19:14:02Z</cp:lastPrinted>
  <dcterms:created xsi:type="dcterms:W3CDTF">2020-02-21T15:57:09Z</dcterms:created>
  <dcterms:modified xsi:type="dcterms:W3CDTF">2022-05-11T21:19:54Z</dcterms:modified>
</cp:coreProperties>
</file>